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artelle Condivise\Direzione Scientifica\RETE CARDIOLOGICA\SITO RETE\8.AMMINISTRAZIONE TRASPARENTE\anno 2022\"/>
    </mc:Choice>
  </mc:AlternateContent>
  <xr:revisionPtr revIDLastSave="0" documentId="13_ncr:1_{BD1D651B-D8A6-4DC5-9DE1-EFBF5DBB7DD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2019" sheetId="1" r:id="rId1"/>
    <sheet name="2020" sheetId="4" r:id="rId2"/>
    <sheet name="2021" sheetId="5" r:id="rId3"/>
    <sheet name="2022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7" l="1"/>
  <c r="M6" i="7"/>
  <c r="A6" i="7"/>
  <c r="A7" i="5"/>
  <c r="N7" i="5"/>
  <c r="M7" i="5"/>
  <c r="M7" i="4"/>
  <c r="N7" i="4"/>
  <c r="A7" i="4"/>
  <c r="A6" i="1"/>
  <c r="N6" i="1" l="1"/>
  <c r="M6" i="1"/>
</calcChain>
</file>

<file path=xl/sharedStrings.xml><?xml version="1.0" encoding="utf-8"?>
<sst xmlns="http://schemas.openxmlformats.org/spreadsheetml/2006/main" count="122" uniqueCount="46">
  <si>
    <t>Titolo</t>
  </si>
  <si>
    <t>Importo</t>
  </si>
  <si>
    <t>CUP</t>
  </si>
  <si>
    <t>Ministero della salute</t>
  </si>
  <si>
    <t>Ente erogatore</t>
  </si>
  <si>
    <t>Anno erogazione</t>
  </si>
  <si>
    <t>Codice progetto</t>
  </si>
  <si>
    <t>Tipo contributo</t>
  </si>
  <si>
    <t>Conto capitale</t>
  </si>
  <si>
    <t>Causale</t>
  </si>
  <si>
    <t>Data incasso</t>
  </si>
  <si>
    <t>Tipo CUP</t>
  </si>
  <si>
    <t>Master</t>
  </si>
  <si>
    <t>Provvedimento</t>
  </si>
  <si>
    <t>Acconto</t>
  </si>
  <si>
    <t>Codice fiscale  ente erogatore</t>
  </si>
  <si>
    <t>Ufficio responsabile
  ente erogatore</t>
  </si>
  <si>
    <t>Direzione generale della ricerca e dell'innovazione in sanità - Ufficio 5</t>
  </si>
  <si>
    <t>Importo pro-quota in Euro</t>
  </si>
  <si>
    <t>Importi in Euro</t>
  </si>
  <si>
    <t>ELENCO CONTRIBUTI PUBBLICI RICEVUTI</t>
  </si>
  <si>
    <t>H48D19000270001</t>
  </si>
  <si>
    <t>CCR-2017-23669076</t>
  </si>
  <si>
    <t>Strategie integrate per lo studio dei determinanti delle malattie cardiovascolari e per l'identificazione di biomarcatori delle stesse</t>
  </si>
  <si>
    <t>Fondi 2017-2020 - L 232/2016 art. 1 comma 140 lettera c)  DM 25/01/18</t>
  </si>
  <si>
    <t>Clinical and imaging biomarkers associated with plasma and cellular determinants of cardiovascular disease at the time of covid-19 </t>
  </si>
  <si>
    <t>H46j20000050001</t>
  </si>
  <si>
    <t>RCR-2020-23670065</t>
  </si>
  <si>
    <t>Ricerca Corrente</t>
  </si>
  <si>
    <t>Fondi 2020 - Reti tematiche nota n. 1871 del 18/05/2020 (I.9.a.a.1/2020/10)</t>
  </si>
  <si>
    <t>saldo</t>
  </si>
  <si>
    <t>acconto</t>
  </si>
  <si>
    <t>Reti tematiche - nota DGRIC n. 2548-22/06/2021  (fascicolo n.  I.9.a.a.1/2021/2)</t>
  </si>
  <si>
    <t>H49J21004830001</t>
  </si>
  <si>
    <t>RCR-2021-23671212</t>
  </si>
  <si>
    <t>Manifestazioni cardiovascolari in long covid: evidenze diagnostiche, meccanismi trombotici, infettivi, immunologici, infiammatori cellulari e tissutali</t>
  </si>
  <si>
    <r>
      <rPr>
        <b/>
        <i/>
        <sz val="11"/>
        <color rgb="FFC00000"/>
        <rFont val="Times New Roman"/>
        <family val="1"/>
      </rPr>
      <t>Associazione per lo studio delle malattie cardiovascolari "RETE CARDIOLOGICA"</t>
    </r>
    <r>
      <rPr>
        <i/>
        <sz val="11"/>
        <color theme="1"/>
        <rFont val="Times New Roman"/>
        <family val="1"/>
      </rPr>
      <t xml:space="preserve">
c/o Direzione Scientifica Centro Cardiologico Monzino IRCCS
via Parea 4 – 20138 Milano
</t>
    </r>
    <r>
      <rPr>
        <b/>
        <i/>
        <sz val="11"/>
        <color rgb="FFC00000"/>
        <rFont val="Times New Roman"/>
        <family val="1"/>
      </rPr>
      <t>T</t>
    </r>
    <r>
      <rPr>
        <i/>
        <sz val="11"/>
        <color theme="1"/>
        <rFont val="Times New Roman"/>
        <family val="1"/>
      </rPr>
      <t xml:space="preserve"> +39 02.58002.369 -</t>
    </r>
    <r>
      <rPr>
        <b/>
        <i/>
        <sz val="11"/>
        <color rgb="FFC00000"/>
        <rFont val="Times New Roman"/>
        <family val="1"/>
      </rPr>
      <t xml:space="preserve"> W</t>
    </r>
    <r>
      <rPr>
        <i/>
        <sz val="11"/>
        <color theme="1"/>
        <rFont val="Times New Roman"/>
        <family val="1"/>
      </rPr>
      <t xml:space="preserve"> www.retecardiologica.it - </t>
    </r>
    <r>
      <rPr>
        <b/>
        <i/>
        <sz val="11"/>
        <color rgb="FFC00000"/>
        <rFont val="Times New Roman"/>
        <family val="1"/>
      </rPr>
      <t>PEC</t>
    </r>
    <r>
      <rPr>
        <i/>
        <sz val="11"/>
        <color theme="1"/>
        <rFont val="Times New Roman"/>
        <family val="1"/>
      </rPr>
      <t xml:space="preserve"> retecardiologicaitaliana@legalmail.it
</t>
    </r>
    <r>
      <rPr>
        <b/>
        <i/>
        <sz val="11"/>
        <color rgb="FFC00000"/>
        <rFont val="Times New Roman"/>
        <family val="1"/>
      </rPr>
      <t xml:space="preserve">CF </t>
    </r>
    <r>
      <rPr>
        <i/>
        <sz val="11"/>
        <color theme="1"/>
        <rFont val="Times New Roman"/>
        <family val="1"/>
      </rPr>
      <t xml:space="preserve"> 97813820152</t>
    </r>
  </si>
  <si>
    <r>
      <rPr>
        <b/>
        <i/>
        <sz val="11"/>
        <color rgb="FFC00000"/>
        <rFont val="Times New Roman"/>
        <family val="1"/>
      </rPr>
      <t>Associazione per lo studio delle malattie cardiovascolari "RETE CARDIOLOGICA"</t>
    </r>
    <r>
      <rPr>
        <i/>
        <sz val="11"/>
        <color theme="1"/>
        <rFont val="Times New Roman"/>
        <family val="1"/>
      </rPr>
      <t xml:space="preserve">
c/o Direzione Scientifica Centro Cardiologico Monzino IRCCS
via Parea 4 – 20138 Milano
</t>
    </r>
    <r>
      <rPr>
        <b/>
        <i/>
        <sz val="11"/>
        <color rgb="FFC00000"/>
        <rFont val="Times New Roman"/>
        <family val="1"/>
      </rPr>
      <t xml:space="preserve">T </t>
    </r>
    <r>
      <rPr>
        <i/>
        <sz val="11"/>
        <color theme="1"/>
        <rFont val="Times New Roman"/>
        <family val="1"/>
      </rPr>
      <t>+39 02.58002.369 -</t>
    </r>
    <r>
      <rPr>
        <b/>
        <i/>
        <sz val="11"/>
        <color rgb="FFC00000"/>
        <rFont val="Times New Roman"/>
        <family val="1"/>
      </rPr>
      <t xml:space="preserve"> W</t>
    </r>
    <r>
      <rPr>
        <i/>
        <sz val="11"/>
        <color theme="1"/>
        <rFont val="Times New Roman"/>
        <family val="1"/>
      </rPr>
      <t xml:space="preserve"> www.retecardiologica.it - </t>
    </r>
    <r>
      <rPr>
        <b/>
        <i/>
        <sz val="11"/>
        <color rgb="FFC00000"/>
        <rFont val="Times New Roman"/>
        <family val="1"/>
      </rPr>
      <t>PEC</t>
    </r>
    <r>
      <rPr>
        <i/>
        <sz val="11"/>
        <color theme="1"/>
        <rFont val="Times New Roman"/>
        <family val="1"/>
      </rPr>
      <t xml:space="preserve"> retecardiologicaitaliana@legalmail.it
</t>
    </r>
    <r>
      <rPr>
        <b/>
        <i/>
        <sz val="11"/>
        <color rgb="FFC00000"/>
        <rFont val="Times New Roman"/>
        <family val="1"/>
      </rPr>
      <t>CF</t>
    </r>
    <r>
      <rPr>
        <i/>
        <sz val="11"/>
        <color theme="1"/>
        <rFont val="Times New Roman"/>
        <family val="1"/>
      </rPr>
      <t xml:space="preserve">  97813820152</t>
    </r>
  </si>
  <si>
    <r>
      <rPr>
        <b/>
        <i/>
        <sz val="11"/>
        <color rgb="FFC00000"/>
        <rFont val="Times New Roman"/>
        <family val="1"/>
      </rPr>
      <t>Associazione per lo studio delle malattie cardiovascolari "RETE CARDIOLOGICA"</t>
    </r>
    <r>
      <rPr>
        <i/>
        <sz val="11"/>
        <color theme="1"/>
        <rFont val="Times New Roman"/>
        <family val="1"/>
      </rPr>
      <t xml:space="preserve">
c/o Direzione Scientifica Centro Cardiologico Monzino IRCCS
via Parea 4 – 20138 Milano
</t>
    </r>
    <r>
      <rPr>
        <b/>
        <i/>
        <sz val="11"/>
        <color rgb="FFC00000"/>
        <rFont val="Times New Roman"/>
        <family val="1"/>
      </rPr>
      <t xml:space="preserve">T </t>
    </r>
    <r>
      <rPr>
        <i/>
        <sz val="11"/>
        <color theme="1"/>
        <rFont val="Times New Roman"/>
        <family val="1"/>
      </rPr>
      <t xml:space="preserve">+39 02.58002.369 - </t>
    </r>
    <r>
      <rPr>
        <b/>
        <i/>
        <sz val="11"/>
        <color rgb="FFC00000"/>
        <rFont val="Times New Roman"/>
        <family val="1"/>
      </rPr>
      <t>W</t>
    </r>
    <r>
      <rPr>
        <i/>
        <sz val="11"/>
        <color theme="1"/>
        <rFont val="Times New Roman"/>
        <family val="1"/>
      </rPr>
      <t xml:space="preserve"> www.retecardiologica.it - </t>
    </r>
    <r>
      <rPr>
        <b/>
        <i/>
        <sz val="11"/>
        <color rgb="FFC00000"/>
        <rFont val="Times New Roman"/>
        <family val="1"/>
      </rPr>
      <t>PEC</t>
    </r>
    <r>
      <rPr>
        <i/>
        <sz val="11"/>
        <color theme="1"/>
        <rFont val="Times New Roman"/>
        <family val="1"/>
      </rPr>
      <t xml:space="preserve"> retecardiologicaitaliana@legalmail.it
</t>
    </r>
    <r>
      <rPr>
        <b/>
        <i/>
        <sz val="11"/>
        <color rgb="FFC00000"/>
        <rFont val="Times New Roman"/>
        <family val="1"/>
      </rPr>
      <t>CF</t>
    </r>
    <r>
      <rPr>
        <i/>
        <sz val="11"/>
        <color theme="1"/>
        <rFont val="Times New Roman"/>
        <family val="1"/>
      </rPr>
      <t xml:space="preserve">  97813820152</t>
    </r>
  </si>
  <si>
    <t>CCM 2021</t>
  </si>
  <si>
    <t>Direzione Generale della Prevenzione Sanitaria</t>
  </si>
  <si>
    <t>Analisi e strategie di risposta agli effetti
a lungo termine dell’infezione COVID-19 (Long-COVID)</t>
  </si>
  <si>
    <t>H49J21013840001</t>
  </si>
  <si>
    <t>collegato</t>
  </si>
  <si>
    <t>CCM2021</t>
  </si>
  <si>
    <t>Accordo del 22/10/2021 e accordo del 18/01/2022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</si>
</sst>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\-&quot;€&quot;\ 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201F1E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4" fontId="1" fillId="0" borderId="1" xfId="1" applyNumberFormat="1" applyFont="1" applyFill="1" applyBorder="1" applyAlignment="1">
      <alignment horizontal="right" vertical="center" wrapText="1"/>
    </xf>
    <xf numFmtId="164" fontId="1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5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1809750</xdr:colOff>
      <xdr:row>0</xdr:row>
      <xdr:rowOff>723900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609850" cy="7239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1809750</xdr:colOff>
      <xdr:row>0</xdr:row>
      <xdr:rowOff>723900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609850" cy="72390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1809750</xdr:colOff>
      <xdr:row>0</xdr:row>
      <xdr:rowOff>723900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609850" cy="72390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1809750</xdr:colOff>
      <xdr:row>0</xdr:row>
      <xdr:rowOff>723900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5D34857-C51C-4AF6-88FD-1A401CEA836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609850" cy="723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workbookViewId="0">
      <selection activeCell="A6" sqref="A6:XFD6"/>
    </sheetView>
  </sheetViews>
  <sheetFormatPr defaultColWidth="8.85546875" defaultRowHeight="40.9" customHeight="1" x14ac:dyDescent="0.25"/>
  <cols>
    <col min="1" max="1" width="12" style="1" customWidth="1"/>
    <col min="2" max="2" width="28.28515625" style="1" customWidth="1"/>
    <col min="3" max="3" width="22" style="1" customWidth="1"/>
    <col min="4" max="4" width="15.7109375" style="1" customWidth="1"/>
    <col min="5" max="5" width="19.85546875" style="1" customWidth="1"/>
    <col min="6" max="6" width="6.85546875" style="1" customWidth="1"/>
    <col min="7" max="7" width="18.5703125" style="1" customWidth="1"/>
    <col min="8" max="8" width="40.140625" style="1" customWidth="1"/>
    <col min="9" max="9" width="11.140625" style="1" customWidth="1"/>
    <col min="10" max="10" width="14.5703125" style="1" customWidth="1"/>
    <col min="11" max="12" width="11" style="1" customWidth="1"/>
    <col min="13" max="13" width="13.140625" style="1" bestFit="1" customWidth="1"/>
    <col min="14" max="14" width="13.140625" style="1" customWidth="1"/>
    <col min="15" max="16384" width="8.85546875" style="1"/>
  </cols>
  <sheetData>
    <row r="1" spans="1:27" ht="89.25" customHeight="1" x14ac:dyDescent="0.25">
      <c r="A1" s="27"/>
      <c r="B1" s="28"/>
      <c r="C1" s="29" t="s">
        <v>38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7" customFormat="1" ht="16.149999999999999" customHeight="1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27" s="7" customFormat="1" ht="16.149999999999999" customHeight="1" x14ac:dyDescent="0.25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7" ht="40.9" customHeight="1" x14ac:dyDescent="0.25">
      <c r="A4" s="9" t="s">
        <v>5</v>
      </c>
      <c r="B4" s="9" t="s">
        <v>4</v>
      </c>
      <c r="C4" s="9" t="s">
        <v>16</v>
      </c>
      <c r="D4" s="9" t="s">
        <v>15</v>
      </c>
      <c r="E4" s="10" t="s">
        <v>2</v>
      </c>
      <c r="F4" s="9" t="s">
        <v>11</v>
      </c>
      <c r="G4" s="9" t="s">
        <v>6</v>
      </c>
      <c r="H4" s="10" t="s">
        <v>0</v>
      </c>
      <c r="I4" s="9" t="s">
        <v>7</v>
      </c>
      <c r="J4" s="9" t="s">
        <v>13</v>
      </c>
      <c r="K4" s="9" t="s">
        <v>9</v>
      </c>
      <c r="L4" s="9" t="s">
        <v>10</v>
      </c>
      <c r="M4" s="10" t="s">
        <v>1</v>
      </c>
      <c r="N4" s="9" t="s">
        <v>18</v>
      </c>
    </row>
    <row r="5" spans="1:27" s="17" customFormat="1" ht="90" x14ac:dyDescent="0.25">
      <c r="A5" s="8">
        <v>2019</v>
      </c>
      <c r="B5" s="2" t="s">
        <v>3</v>
      </c>
      <c r="C5" s="15" t="s">
        <v>17</v>
      </c>
      <c r="D5" s="16">
        <v>97813820152</v>
      </c>
      <c r="E5" s="3" t="s">
        <v>21</v>
      </c>
      <c r="F5" s="2" t="s">
        <v>12</v>
      </c>
      <c r="G5" s="3" t="s">
        <v>22</v>
      </c>
      <c r="H5" s="3" t="s">
        <v>23</v>
      </c>
      <c r="I5" s="2" t="s">
        <v>8</v>
      </c>
      <c r="J5" s="2" t="s">
        <v>24</v>
      </c>
      <c r="K5" s="2" t="s">
        <v>14</v>
      </c>
      <c r="L5" s="18">
        <v>43816</v>
      </c>
      <c r="M5" s="4">
        <v>833498</v>
      </c>
      <c r="N5" s="5">
        <v>833498</v>
      </c>
    </row>
    <row r="6" spans="1:27" ht="40.9" customHeight="1" x14ac:dyDescent="0.25">
      <c r="A6" s="23" t="str">
        <f>CONCATENATE("TOTALE ANNO ",A5," - ",B5)</f>
        <v>TOTALE ANNO 2019 - Ministero della salute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6">
        <f>SUM(M5:M5)</f>
        <v>833498</v>
      </c>
      <c r="N6" s="6">
        <f>SUM(N5:N5)</f>
        <v>833498</v>
      </c>
    </row>
    <row r="8" spans="1:27" ht="72.75" customHeight="1" x14ac:dyDescent="0.25">
      <c r="C8" s="11"/>
      <c r="M8" s="19"/>
    </row>
    <row r="9" spans="1:27" ht="40.9" customHeight="1" x14ac:dyDescent="0.25">
      <c r="M9" s="19"/>
    </row>
    <row r="10" spans="1:27" ht="40.9" customHeight="1" x14ac:dyDescent="0.25">
      <c r="M10" s="19"/>
    </row>
    <row r="11" spans="1:27" ht="40.9" customHeight="1" x14ac:dyDescent="0.25">
      <c r="M11" s="19"/>
    </row>
  </sheetData>
  <mergeCells count="5">
    <mergeCell ref="A6:L6"/>
    <mergeCell ref="A3:N3"/>
    <mergeCell ref="A2:N2"/>
    <mergeCell ref="A1:B1"/>
    <mergeCell ref="C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"/>
  <sheetViews>
    <sheetView workbookViewId="0">
      <selection activeCell="L5" sqref="L5"/>
    </sheetView>
  </sheetViews>
  <sheetFormatPr defaultColWidth="8.85546875" defaultRowHeight="40.9" customHeight="1" x14ac:dyDescent="0.25"/>
  <cols>
    <col min="1" max="1" width="12" style="14" customWidth="1"/>
    <col min="2" max="2" width="28.28515625" style="14" customWidth="1"/>
    <col min="3" max="3" width="22" style="14" customWidth="1"/>
    <col min="4" max="4" width="15.7109375" style="14" customWidth="1"/>
    <col min="5" max="5" width="19.85546875" style="14" customWidth="1"/>
    <col min="6" max="6" width="6.85546875" style="14" customWidth="1"/>
    <col min="7" max="7" width="18.5703125" style="14" customWidth="1"/>
    <col min="8" max="8" width="40.140625" style="14" customWidth="1"/>
    <col min="9" max="9" width="11.140625" style="14" customWidth="1"/>
    <col min="10" max="10" width="16.7109375" style="14" customWidth="1"/>
    <col min="11" max="12" width="11" style="14" customWidth="1"/>
    <col min="13" max="13" width="13.85546875" style="14" bestFit="1" customWidth="1"/>
    <col min="14" max="14" width="13.140625" style="14" customWidth="1"/>
    <col min="15" max="16384" width="8.85546875" style="14"/>
  </cols>
  <sheetData>
    <row r="1" spans="1:27" ht="89.25" customHeight="1" x14ac:dyDescent="0.25">
      <c r="A1" s="27"/>
      <c r="B1" s="28"/>
      <c r="C1" s="29" t="s">
        <v>37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3" customFormat="1" ht="16.149999999999999" customHeight="1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27" s="13" customFormat="1" ht="16.149999999999999" customHeight="1" x14ac:dyDescent="0.25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7" ht="40.9" customHeight="1" x14ac:dyDescent="0.25">
      <c r="A4" s="9" t="s">
        <v>5</v>
      </c>
      <c r="B4" s="9" t="s">
        <v>4</v>
      </c>
      <c r="C4" s="9" t="s">
        <v>16</v>
      </c>
      <c r="D4" s="9" t="s">
        <v>15</v>
      </c>
      <c r="E4" s="10" t="s">
        <v>2</v>
      </c>
      <c r="F4" s="9" t="s">
        <v>11</v>
      </c>
      <c r="G4" s="9" t="s">
        <v>6</v>
      </c>
      <c r="H4" s="10" t="s">
        <v>0</v>
      </c>
      <c r="I4" s="9" t="s">
        <v>7</v>
      </c>
      <c r="J4" s="9" t="s">
        <v>13</v>
      </c>
      <c r="K4" s="9" t="s">
        <v>9</v>
      </c>
      <c r="L4" s="9" t="s">
        <v>10</v>
      </c>
      <c r="M4" s="10" t="s">
        <v>1</v>
      </c>
      <c r="N4" s="9" t="s">
        <v>18</v>
      </c>
    </row>
    <row r="5" spans="1:27" ht="90" x14ac:dyDescent="0.25">
      <c r="A5" s="8">
        <v>2020</v>
      </c>
      <c r="B5" s="2" t="s">
        <v>3</v>
      </c>
      <c r="C5" s="15" t="s">
        <v>17</v>
      </c>
      <c r="D5" s="16">
        <v>97813820152</v>
      </c>
      <c r="E5" s="2" t="s">
        <v>26</v>
      </c>
      <c r="F5" s="2" t="s">
        <v>12</v>
      </c>
      <c r="G5" s="3" t="s">
        <v>27</v>
      </c>
      <c r="H5" s="2" t="s">
        <v>25</v>
      </c>
      <c r="I5" s="2" t="s">
        <v>28</v>
      </c>
      <c r="J5" s="2" t="s">
        <v>29</v>
      </c>
      <c r="K5" s="2" t="s">
        <v>31</v>
      </c>
      <c r="L5" s="18">
        <v>44055</v>
      </c>
      <c r="M5" s="4">
        <v>777798</v>
      </c>
      <c r="N5" s="4">
        <v>777798</v>
      </c>
    </row>
    <row r="6" spans="1:27" s="17" customFormat="1" ht="90" x14ac:dyDescent="0.25">
      <c r="A6" s="8">
        <v>2020</v>
      </c>
      <c r="B6" s="2" t="s">
        <v>3</v>
      </c>
      <c r="C6" s="15" t="s">
        <v>17</v>
      </c>
      <c r="D6" s="16">
        <v>97813820152</v>
      </c>
      <c r="E6" s="2" t="s">
        <v>26</v>
      </c>
      <c r="F6" s="2" t="s">
        <v>12</v>
      </c>
      <c r="G6" s="3" t="s">
        <v>27</v>
      </c>
      <c r="H6" s="2" t="s">
        <v>25</v>
      </c>
      <c r="I6" s="2" t="s">
        <v>28</v>
      </c>
      <c r="J6" s="2" t="s">
        <v>29</v>
      </c>
      <c r="K6" s="2" t="s">
        <v>30</v>
      </c>
      <c r="L6" s="18">
        <v>44194</v>
      </c>
      <c r="M6" s="4">
        <v>834430</v>
      </c>
      <c r="N6" s="5">
        <v>834430</v>
      </c>
    </row>
    <row r="7" spans="1:27" ht="40.9" customHeight="1" x14ac:dyDescent="0.25">
      <c r="A7" s="23" t="str">
        <f>CONCATENATE("TOTALE ANNO ",A6," - ",B6)</f>
        <v>TOTALE ANNO 2020 - Ministero della salute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6">
        <f>SUM(M5:M6)</f>
        <v>1612228</v>
      </c>
      <c r="N7" s="6">
        <f>SUM(N5:N6)</f>
        <v>1612228</v>
      </c>
    </row>
    <row r="9" spans="1:27" ht="72.75" customHeight="1" x14ac:dyDescent="0.25">
      <c r="C9" s="11"/>
    </row>
  </sheetData>
  <mergeCells count="5">
    <mergeCell ref="A1:B1"/>
    <mergeCell ref="C1:N1"/>
    <mergeCell ref="A2:N2"/>
    <mergeCell ref="A3:N3"/>
    <mergeCell ref="A7:L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workbookViewId="0">
      <selection activeCell="M7" sqref="M7"/>
    </sheetView>
  </sheetViews>
  <sheetFormatPr defaultColWidth="8.85546875" defaultRowHeight="40.9" customHeight="1" x14ac:dyDescent="0.25"/>
  <cols>
    <col min="1" max="1" width="12" style="14" customWidth="1"/>
    <col min="2" max="2" width="28.28515625" style="14" customWidth="1"/>
    <col min="3" max="3" width="22" style="14" customWidth="1"/>
    <col min="4" max="4" width="15.7109375" style="14" customWidth="1"/>
    <col min="5" max="5" width="19.85546875" style="14" customWidth="1"/>
    <col min="6" max="6" width="6.85546875" style="14" customWidth="1"/>
    <col min="7" max="7" width="18.5703125" style="14" customWidth="1"/>
    <col min="8" max="8" width="40.140625" style="14" customWidth="1"/>
    <col min="9" max="9" width="11.140625" style="14" customWidth="1"/>
    <col min="10" max="10" width="15.7109375" style="14" customWidth="1"/>
    <col min="11" max="12" width="11" style="14" customWidth="1"/>
    <col min="13" max="13" width="13.85546875" style="14" bestFit="1" customWidth="1"/>
    <col min="14" max="14" width="13.140625" style="14" customWidth="1"/>
    <col min="15" max="16384" width="8.85546875" style="14"/>
  </cols>
  <sheetData>
    <row r="1" spans="1:27" ht="89.25" customHeight="1" x14ac:dyDescent="0.25">
      <c r="A1" s="27"/>
      <c r="B1" s="28"/>
      <c r="C1" s="29" t="s">
        <v>36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3" customFormat="1" ht="16.149999999999999" customHeight="1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27" s="13" customFormat="1" ht="16.149999999999999" customHeight="1" x14ac:dyDescent="0.25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7" ht="40.9" customHeight="1" x14ac:dyDescent="0.25">
      <c r="A4" s="9" t="s">
        <v>5</v>
      </c>
      <c r="B4" s="9" t="s">
        <v>4</v>
      </c>
      <c r="C4" s="9" t="s">
        <v>16</v>
      </c>
      <c r="D4" s="9" t="s">
        <v>15</v>
      </c>
      <c r="E4" s="10" t="s">
        <v>2</v>
      </c>
      <c r="F4" s="9" t="s">
        <v>11</v>
      </c>
      <c r="G4" s="9" t="s">
        <v>6</v>
      </c>
      <c r="H4" s="10" t="s">
        <v>0</v>
      </c>
      <c r="I4" s="9" t="s">
        <v>7</v>
      </c>
      <c r="J4" s="9" t="s">
        <v>13</v>
      </c>
      <c r="K4" s="9" t="s">
        <v>9</v>
      </c>
      <c r="L4" s="9" t="s">
        <v>10</v>
      </c>
      <c r="M4" s="10" t="s">
        <v>1</v>
      </c>
      <c r="N4" s="9" t="s">
        <v>18</v>
      </c>
    </row>
    <row r="5" spans="1:27" s="17" customFormat="1" ht="75" x14ac:dyDescent="0.25">
      <c r="A5" s="8">
        <v>2021</v>
      </c>
      <c r="B5" s="2" t="s">
        <v>3</v>
      </c>
      <c r="C5" s="15" t="s">
        <v>17</v>
      </c>
      <c r="D5" s="16">
        <v>97813820152</v>
      </c>
      <c r="E5" s="3" t="s">
        <v>21</v>
      </c>
      <c r="F5" s="2" t="s">
        <v>12</v>
      </c>
      <c r="G5" s="3" t="s">
        <v>22</v>
      </c>
      <c r="H5" s="3" t="s">
        <v>23</v>
      </c>
      <c r="I5" s="2" t="s">
        <v>8</v>
      </c>
      <c r="J5" s="2" t="s">
        <v>24</v>
      </c>
      <c r="K5" s="3" t="s">
        <v>14</v>
      </c>
      <c r="L5" s="18">
        <v>44552</v>
      </c>
      <c r="M5" s="4">
        <v>1395000</v>
      </c>
      <c r="N5" s="5">
        <v>1395000</v>
      </c>
    </row>
    <row r="6" spans="1:27" s="17" customFormat="1" ht="75" x14ac:dyDescent="0.25">
      <c r="A6" s="8">
        <v>2021</v>
      </c>
      <c r="B6" s="2" t="s">
        <v>3</v>
      </c>
      <c r="C6" s="15" t="s">
        <v>17</v>
      </c>
      <c r="D6" s="16">
        <v>97813820152</v>
      </c>
      <c r="E6" s="2" t="s">
        <v>33</v>
      </c>
      <c r="F6" s="2" t="s">
        <v>12</v>
      </c>
      <c r="G6" s="2" t="s">
        <v>34</v>
      </c>
      <c r="H6" s="2" t="s">
        <v>35</v>
      </c>
      <c r="I6" s="2" t="s">
        <v>28</v>
      </c>
      <c r="J6" s="2" t="s">
        <v>32</v>
      </c>
      <c r="K6" s="2" t="s">
        <v>30</v>
      </c>
      <c r="L6" s="18">
        <v>44532</v>
      </c>
      <c r="M6" s="4">
        <v>3299146.36</v>
      </c>
      <c r="N6" s="5">
        <v>3299146.36</v>
      </c>
    </row>
    <row r="7" spans="1:27" ht="40.9" customHeight="1" x14ac:dyDescent="0.25">
      <c r="A7" s="23" t="str">
        <f>CONCATENATE("TOTALE ANNO ",A6," - ",B6)</f>
        <v>TOTALE ANNO 2021 - Ministero della salute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6">
        <f>SUM(M6:M6)</f>
        <v>3299146.36</v>
      </c>
      <c r="N7" s="6">
        <f>SUM(N6:N6)</f>
        <v>3299146.36</v>
      </c>
    </row>
    <row r="9" spans="1:27" ht="72.75" customHeight="1" x14ac:dyDescent="0.25">
      <c r="C9" s="11"/>
    </row>
  </sheetData>
  <mergeCells count="5">
    <mergeCell ref="A1:B1"/>
    <mergeCell ref="C1:N1"/>
    <mergeCell ref="A2:N2"/>
    <mergeCell ref="A3:N3"/>
    <mergeCell ref="A7:L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4188-706F-43B6-821F-01ED309C98BA}">
  <dimension ref="A1:AA8"/>
  <sheetViews>
    <sheetView tabSelected="1" workbookViewId="0">
      <selection activeCell="K8" sqref="K8"/>
    </sheetView>
  </sheetViews>
  <sheetFormatPr defaultColWidth="8.85546875" defaultRowHeight="40.9" customHeight="1" x14ac:dyDescent="0.25"/>
  <cols>
    <col min="1" max="1" width="12" style="21" customWidth="1"/>
    <col min="2" max="2" width="28.28515625" style="21" customWidth="1"/>
    <col min="3" max="3" width="22" style="21" customWidth="1"/>
    <col min="4" max="4" width="14.42578125" style="21" bestFit="1" customWidth="1"/>
    <col min="5" max="5" width="16.140625" style="21" bestFit="1" customWidth="1"/>
    <col min="6" max="6" width="9.140625" style="21" bestFit="1" customWidth="1"/>
    <col min="7" max="7" width="18.5703125" style="21" customWidth="1"/>
    <col min="8" max="8" width="40.140625" style="21" customWidth="1"/>
    <col min="9" max="9" width="11.140625" style="21" customWidth="1"/>
    <col min="10" max="10" width="15.7109375" style="21" customWidth="1"/>
    <col min="11" max="12" width="11" style="21" customWidth="1"/>
    <col min="13" max="13" width="13.85546875" style="21" bestFit="1" customWidth="1"/>
    <col min="14" max="14" width="13.140625" style="21" customWidth="1"/>
    <col min="15" max="16384" width="8.85546875" style="21"/>
  </cols>
  <sheetData>
    <row r="1" spans="1:27" ht="89.25" customHeight="1" x14ac:dyDescent="0.25">
      <c r="A1" s="27"/>
      <c r="B1" s="28"/>
      <c r="C1" s="29" t="s">
        <v>36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20" customFormat="1" ht="16.149999999999999" customHeight="1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27" s="20" customFormat="1" ht="16.149999999999999" customHeight="1" x14ac:dyDescent="0.25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7" ht="40.9" customHeight="1" x14ac:dyDescent="0.25">
      <c r="A4" s="9" t="s">
        <v>5</v>
      </c>
      <c r="B4" s="9" t="s">
        <v>4</v>
      </c>
      <c r="C4" s="9" t="s">
        <v>16</v>
      </c>
      <c r="D4" s="9" t="s">
        <v>15</v>
      </c>
      <c r="E4" s="10" t="s">
        <v>2</v>
      </c>
      <c r="F4" s="9" t="s">
        <v>11</v>
      </c>
      <c r="G4" s="9" t="s">
        <v>6</v>
      </c>
      <c r="H4" s="10" t="s">
        <v>0</v>
      </c>
      <c r="I4" s="9" t="s">
        <v>7</v>
      </c>
      <c r="J4" s="9" t="s">
        <v>13</v>
      </c>
      <c r="K4" s="9" t="s">
        <v>9</v>
      </c>
      <c r="L4" s="9" t="s">
        <v>10</v>
      </c>
      <c r="M4" s="10" t="s">
        <v>1</v>
      </c>
      <c r="N4" s="9" t="s">
        <v>18</v>
      </c>
    </row>
    <row r="5" spans="1:27" s="17" customFormat="1" ht="60" x14ac:dyDescent="0.25">
      <c r="A5" s="8">
        <v>2022</v>
      </c>
      <c r="B5" s="2" t="s">
        <v>3</v>
      </c>
      <c r="C5" s="15" t="s">
        <v>40</v>
      </c>
      <c r="D5" s="22">
        <v>80242290585</v>
      </c>
      <c r="E5" s="3" t="s">
        <v>42</v>
      </c>
      <c r="F5" s="8" t="s">
        <v>43</v>
      </c>
      <c r="G5" s="8" t="s">
        <v>44</v>
      </c>
      <c r="H5" s="3" t="s">
        <v>41</v>
      </c>
      <c r="I5" s="3" t="s">
        <v>39</v>
      </c>
      <c r="J5" s="3" t="s">
        <v>45</v>
      </c>
      <c r="K5" s="3" t="s">
        <v>14</v>
      </c>
      <c r="L5" s="18">
        <v>44616</v>
      </c>
      <c r="M5" s="5">
        <v>42000</v>
      </c>
      <c r="N5" s="5">
        <v>42000</v>
      </c>
    </row>
    <row r="6" spans="1:27" ht="40.9" customHeight="1" x14ac:dyDescent="0.25">
      <c r="A6" s="23" t="str">
        <f>CONCATENATE("TOTALE ANNO ",A5," - ",B5)</f>
        <v>TOTALE ANNO 2022 - Ministero della salute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6">
        <f>SUM(M5:M5)</f>
        <v>42000</v>
      </c>
      <c r="N6" s="6">
        <f>SUM(N5:N5)</f>
        <v>42000</v>
      </c>
    </row>
    <row r="8" spans="1:27" ht="72.75" customHeight="1" x14ac:dyDescent="0.25">
      <c r="C8" s="11"/>
    </row>
  </sheetData>
  <mergeCells count="5">
    <mergeCell ref="A1:B1"/>
    <mergeCell ref="C1:N1"/>
    <mergeCell ref="A2:N2"/>
    <mergeCell ref="A3:N3"/>
    <mergeCell ref="A6:L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d.verongalli</dc:creator>
  <cp:lastModifiedBy>Francesca Colazzo</cp:lastModifiedBy>
  <dcterms:created xsi:type="dcterms:W3CDTF">2022-03-04T11:43:02Z</dcterms:created>
  <dcterms:modified xsi:type="dcterms:W3CDTF">2023-04-18T12:28:08Z</dcterms:modified>
</cp:coreProperties>
</file>